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45" windowHeight="11550" activeTab="0"/>
  </bookViews>
  <sheets>
    <sheet name="Лист1" sheetId="1" r:id="rId1"/>
    <sheet name="Лист2" sheetId="2" state="hidden" r:id="rId2"/>
  </sheets>
  <definedNames>
    <definedName name="КОЕ">'Лист2'!$A$3</definedName>
  </definedNames>
  <calcPr fullCalcOnLoad="1"/>
</workbook>
</file>

<file path=xl/sharedStrings.xml><?xml version="1.0" encoding="utf-8"?>
<sst xmlns="http://schemas.openxmlformats.org/spreadsheetml/2006/main" count="85" uniqueCount="16">
  <si>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</si>
  <si>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</si>
  <si>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</si>
  <si>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</si>
  <si>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</si>
  <si>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</si>
  <si>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</si>
  <si>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</si>
  <si>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</si>
  <si>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</si>
  <si>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</si>
  <si>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</si>
  <si>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PRIMULA</t>
  </si>
  <si>
    <t>PRIMULA 
Н - 23 см</t>
  </si>
  <si>
    <t>СLASSICO х/б жаккард+300гр файбера</t>
  </si>
  <si>
    <t>войлок, HOLCON 3 см с каждой стороны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</si>
</sst>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3" borderId="5" xfId="18" applyFont="1" applyFill="1" applyBorder="1" applyAlignment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28575</xdr:rowOff>
    </xdr:from>
    <xdr:to>
      <xdr:col>8</xdr:col>
      <xdr:colOff>809625</xdr:colOff>
      <xdr:row>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1435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8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4"/>
    </row>
    <row r="10" spans="2:21" ht="18.75" thickBot="1">
      <c r="B10" s="33" t="s">
        <v>12</v>
      </c>
      <c r="C10" s="33"/>
      <c r="D10" s="33"/>
      <c r="E10" s="33"/>
      <c r="F10" s="33"/>
      <c r="G10" s="33"/>
      <c r="H10" s="33"/>
      <c r="I10" s="33"/>
      <c r="S10" s="35"/>
      <c r="U10" s="4"/>
    </row>
    <row r="11" spans="15:21" ht="12.75" customHeight="1">
      <c r="O11" s="51" t="s">
        <v>0</v>
      </c>
      <c r="P11" s="52"/>
      <c r="Q11" s="53"/>
      <c r="R11" s="49" t="s">
        <v>11</v>
      </c>
      <c r="S11" s="54"/>
      <c r="U11" s="8"/>
    </row>
    <row r="12" spans="15:21" ht="12.75">
      <c r="O12" s="46"/>
      <c r="P12" s="47"/>
      <c r="Q12" s="48"/>
      <c r="R12" s="50"/>
      <c r="S12" s="35"/>
      <c r="U12" s="8"/>
    </row>
    <row r="13" spans="2:21" ht="12.75" customHeight="1">
      <c r="B13" s="25" t="s">
        <v>9</v>
      </c>
      <c r="C13" s="25"/>
      <c r="D13" s="25"/>
      <c r="E13" s="32" t="s">
        <v>6</v>
      </c>
      <c r="F13" s="25" t="s">
        <v>9</v>
      </c>
      <c r="G13" s="25"/>
      <c r="H13" s="25"/>
      <c r="I13" s="32" t="s">
        <v>6</v>
      </c>
      <c r="O13" s="40" t="s">
        <v>1</v>
      </c>
      <c r="P13" s="41"/>
      <c r="Q13" s="42"/>
      <c r="R13" s="21" t="s">
        <v>2</v>
      </c>
      <c r="S13" s="36"/>
      <c r="U13" s="8"/>
    </row>
    <row r="14" spans="2:21" ht="13.5" thickBot="1">
      <c r="B14" s="26">
        <v>70</v>
      </c>
      <c r="C14" s="28" t="s">
        <v>4</v>
      </c>
      <c r="D14" s="28">
        <v>185</v>
      </c>
      <c r="E14" s="30">
        <f>4440/160*O17/200*Q17*КОЕ</f>
        <v>3683.465625</v>
      </c>
      <c r="F14" s="26">
        <v>140</v>
      </c>
      <c r="G14" s="28" t="s">
        <v>4</v>
      </c>
      <c r="H14" s="28">
        <v>185</v>
      </c>
      <c r="I14" s="30">
        <f>4440/160*O33/200*Q33*КОЕ</f>
        <v>7366.93125</v>
      </c>
      <c r="O14" s="46"/>
      <c r="P14" s="47"/>
      <c r="Q14" s="48"/>
      <c r="R14" s="22"/>
      <c r="S14" s="37"/>
      <c r="U14" s="8"/>
    </row>
    <row r="15" spans="2:21" ht="12.75" customHeight="1">
      <c r="B15" s="26">
        <v>70</v>
      </c>
      <c r="C15" s="28" t="s">
        <v>4</v>
      </c>
      <c r="D15" s="28">
        <v>190</v>
      </c>
      <c r="E15" s="30">
        <f>4440/160*O18/200*Q18*КОЕ</f>
        <v>3783.0187499999997</v>
      </c>
      <c r="F15" s="26">
        <v>140</v>
      </c>
      <c r="G15" s="28" t="s">
        <v>4</v>
      </c>
      <c r="H15" s="28">
        <v>190</v>
      </c>
      <c r="I15" s="30">
        <f>4440/160*O34/200*Q34*КОЕ</f>
        <v>7566.037499999999</v>
      </c>
      <c r="O15" s="40" t="s">
        <v>3</v>
      </c>
      <c r="P15" s="41"/>
      <c r="Q15" s="42"/>
      <c r="R15" s="38" t="s">
        <v>10</v>
      </c>
      <c r="S15" s="4"/>
      <c r="U15" s="8"/>
    </row>
    <row r="16" spans="2:21" ht="13.5" thickBot="1">
      <c r="B16" s="26">
        <v>70</v>
      </c>
      <c r="C16" s="28" t="s">
        <v>4</v>
      </c>
      <c r="D16" s="28">
        <v>195</v>
      </c>
      <c r="E16" s="30">
        <f>4440/160*O19/200*Q19*КОЕ</f>
        <v>3882.5718749999996</v>
      </c>
      <c r="F16" s="26">
        <v>140</v>
      </c>
      <c r="G16" s="28" t="s">
        <v>4</v>
      </c>
      <c r="H16" s="28">
        <v>195</v>
      </c>
      <c r="I16" s="30">
        <f>4440/160*O35/200*Q35*КОЕ</f>
        <v>7765.143749999999</v>
      </c>
      <c r="O16" s="43"/>
      <c r="P16" s="44"/>
      <c r="Q16" s="45"/>
      <c r="R16" s="39"/>
      <c r="S16" s="8"/>
      <c r="U16" s="8"/>
    </row>
    <row r="17" spans="2:21" ht="12.75">
      <c r="B17" s="27">
        <v>70</v>
      </c>
      <c r="C17" s="29" t="s">
        <v>4</v>
      </c>
      <c r="D17" s="29">
        <v>200</v>
      </c>
      <c r="E17" s="31">
        <f>4440/160*O20/200*Q20*КОЕ</f>
        <v>3982.1249999999995</v>
      </c>
      <c r="F17" s="27">
        <v>140</v>
      </c>
      <c r="G17" s="29" t="s">
        <v>4</v>
      </c>
      <c r="H17" s="29">
        <v>200</v>
      </c>
      <c r="I17" s="55">
        <f>4440/160*O36/200*Q36*КОЕ</f>
        <v>7964.249999999999</v>
      </c>
      <c r="O17" s="1">
        <v>70</v>
      </c>
      <c r="P17" s="2" t="s">
        <v>4</v>
      </c>
      <c r="Q17" s="3">
        <v>185</v>
      </c>
      <c r="S17" s="8"/>
      <c r="U17" s="12"/>
    </row>
    <row r="18" spans="2:21" ht="12.75">
      <c r="B18" s="26">
        <v>80</v>
      </c>
      <c r="C18" s="28" t="s">
        <v>4</v>
      </c>
      <c r="D18" s="28">
        <v>185</v>
      </c>
      <c r="E18" s="30">
        <f>4440/160*O21/200*Q21*КОЕ</f>
        <v>4209.674999999999</v>
      </c>
      <c r="F18" s="26">
        <v>160</v>
      </c>
      <c r="G18" s="28" t="s">
        <v>4</v>
      </c>
      <c r="H18" s="28">
        <v>185</v>
      </c>
      <c r="I18" s="30">
        <f>4440/160*O37/200*Q37*КОЕ</f>
        <v>8419.349999999999</v>
      </c>
      <c r="O18" s="5">
        <v>70</v>
      </c>
      <c r="P18" s="6" t="s">
        <v>4</v>
      </c>
      <c r="Q18" s="7">
        <v>190</v>
      </c>
      <c r="S18" s="8"/>
      <c r="U18" s="8"/>
    </row>
    <row r="19" spans="2:21" ht="12.75">
      <c r="B19" s="26">
        <v>80</v>
      </c>
      <c r="C19" s="28" t="s">
        <v>4</v>
      </c>
      <c r="D19" s="28">
        <v>190</v>
      </c>
      <c r="E19" s="30">
        <f>4440/160*O22/200*Q22*КОЕ</f>
        <v>4323.45</v>
      </c>
      <c r="F19" s="26">
        <v>160</v>
      </c>
      <c r="G19" s="28" t="s">
        <v>4</v>
      </c>
      <c r="H19" s="28">
        <v>190</v>
      </c>
      <c r="I19" s="30">
        <f>4440/160*O38/200*Q38*КОЕ</f>
        <v>8646.9</v>
      </c>
      <c r="O19" s="5">
        <v>70</v>
      </c>
      <c r="P19" s="6" t="s">
        <v>4</v>
      </c>
      <c r="Q19" s="7">
        <v>195</v>
      </c>
      <c r="S19" s="8"/>
      <c r="U19" s="8"/>
    </row>
    <row r="20" spans="2:21" ht="13.5" thickBot="1">
      <c r="B20" s="26">
        <v>80</v>
      </c>
      <c r="C20" s="28" t="s">
        <v>4</v>
      </c>
      <c r="D20" s="28">
        <v>195</v>
      </c>
      <c r="E20" s="30">
        <f>4440/160*O23/200*Q23*КОЕ</f>
        <v>4437.224999999999</v>
      </c>
      <c r="F20" s="26">
        <v>160</v>
      </c>
      <c r="G20" s="28" t="s">
        <v>4</v>
      </c>
      <c r="H20" s="28">
        <v>195</v>
      </c>
      <c r="I20" s="30">
        <f>4440/160*O39/200*Q39*КОЕ</f>
        <v>8874.449999999999</v>
      </c>
      <c r="O20" s="5">
        <v>70</v>
      </c>
      <c r="P20" s="6" t="s">
        <v>4</v>
      </c>
      <c r="Q20" s="7">
        <v>200</v>
      </c>
      <c r="S20" s="8"/>
      <c r="U20" s="8"/>
    </row>
    <row r="21" spans="2:21" ht="12.75">
      <c r="B21" s="27">
        <v>80</v>
      </c>
      <c r="C21" s="29" t="s">
        <v>4</v>
      </c>
      <c r="D21" s="29">
        <v>200</v>
      </c>
      <c r="E21" s="55">
        <f>4440/160*O24/200*Q24*КОЕ</f>
        <v>4551</v>
      </c>
      <c r="F21" s="27">
        <v>160</v>
      </c>
      <c r="G21" s="29" t="s">
        <v>4</v>
      </c>
      <c r="H21" s="29">
        <v>200</v>
      </c>
      <c r="I21" s="55">
        <f>4440/160*O40/200*Q40*КОЕ</f>
        <v>9102</v>
      </c>
      <c r="O21" s="5">
        <v>80</v>
      </c>
      <c r="P21" s="6" t="s">
        <v>4</v>
      </c>
      <c r="Q21" s="3">
        <v>185</v>
      </c>
      <c r="S21" s="8"/>
      <c r="U21" s="13"/>
    </row>
    <row r="22" spans="2:21" ht="12.75">
      <c r="B22" s="26">
        <v>90</v>
      </c>
      <c r="C22" s="28" t="s">
        <v>4</v>
      </c>
      <c r="D22" s="28">
        <v>185</v>
      </c>
      <c r="E22" s="30">
        <f>4440/160*O25/200*Q25*КОЕ</f>
        <v>4735.884375</v>
      </c>
      <c r="F22" s="26">
        <v>180</v>
      </c>
      <c r="G22" s="28" t="s">
        <v>4</v>
      </c>
      <c r="H22" s="28">
        <v>185</v>
      </c>
      <c r="I22" s="30">
        <f>4440/160*O41/200*Q41*КОЕ</f>
        <v>9471.76875</v>
      </c>
      <c r="O22" s="5">
        <v>80</v>
      </c>
      <c r="P22" s="6" t="s">
        <v>4</v>
      </c>
      <c r="Q22" s="7">
        <v>190</v>
      </c>
      <c r="S22" s="12"/>
      <c r="U22" s="8"/>
    </row>
    <row r="23" spans="2:21" ht="12.75">
      <c r="B23" s="26">
        <v>90</v>
      </c>
      <c r="C23" s="28" t="s">
        <v>4</v>
      </c>
      <c r="D23" s="28">
        <v>190</v>
      </c>
      <c r="E23" s="30">
        <f>4440/160*O26/200*Q26*КОЕ</f>
        <v>4863.881249999999</v>
      </c>
      <c r="F23" s="26">
        <v>180</v>
      </c>
      <c r="G23" s="28" t="s">
        <v>4</v>
      </c>
      <c r="H23" s="28">
        <v>190</v>
      </c>
      <c r="I23" s="30">
        <f>4440/160*O42/200*Q42*КОЕ</f>
        <v>9727.762499999999</v>
      </c>
      <c r="O23" s="5">
        <v>80</v>
      </c>
      <c r="P23" s="6" t="s">
        <v>4</v>
      </c>
      <c r="Q23" s="7">
        <v>195</v>
      </c>
      <c r="S23" s="8"/>
      <c r="U23" s="8"/>
    </row>
    <row r="24" spans="2:21" ht="13.5" thickBot="1">
      <c r="B24" s="26">
        <v>90</v>
      </c>
      <c r="C24" s="28" t="s">
        <v>4</v>
      </c>
      <c r="D24" s="28">
        <v>195</v>
      </c>
      <c r="E24" s="30">
        <f>4440/160*O27/200*Q27*КОЕ</f>
        <v>4991.878124999999</v>
      </c>
      <c r="F24" s="26">
        <v>180</v>
      </c>
      <c r="G24" s="28" t="s">
        <v>4</v>
      </c>
      <c r="H24" s="28">
        <v>195</v>
      </c>
      <c r="I24" s="30">
        <f>4440/160*O43/200*Q43*КОЕ</f>
        <v>9983.756249999999</v>
      </c>
      <c r="O24" s="9">
        <v>80</v>
      </c>
      <c r="P24" s="10" t="s">
        <v>4</v>
      </c>
      <c r="Q24" s="11">
        <v>200</v>
      </c>
      <c r="S24" s="8"/>
      <c r="U24" s="8"/>
    </row>
    <row r="25" spans="2:21" ht="12.75">
      <c r="B25" s="27">
        <v>90</v>
      </c>
      <c r="C25" s="29" t="s">
        <v>4</v>
      </c>
      <c r="D25" s="29">
        <v>200</v>
      </c>
      <c r="E25" s="55">
        <f>4440/160*O28/200*Q28*КОЕ</f>
        <v>5119.875</v>
      </c>
      <c r="F25" s="27">
        <v>180</v>
      </c>
      <c r="G25" s="29" t="s">
        <v>4</v>
      </c>
      <c r="H25" s="29">
        <v>200</v>
      </c>
      <c r="I25" s="55">
        <f>4440/160*O44/200*Q44*КОЕ</f>
        <v>10239.75</v>
      </c>
      <c r="O25" s="5">
        <v>90</v>
      </c>
      <c r="P25" s="6" t="s">
        <v>4</v>
      </c>
      <c r="Q25" s="3">
        <v>185</v>
      </c>
      <c r="S25" s="8"/>
      <c r="U25" s="12"/>
    </row>
    <row r="26" spans="2:21" ht="12.75">
      <c r="B26" s="26">
        <v>120</v>
      </c>
      <c r="C26" s="28" t="s">
        <v>4</v>
      </c>
      <c r="D26" s="28">
        <v>185</v>
      </c>
      <c r="E26" s="30">
        <f>4440/160*O29/200*Q29*КОЕ</f>
        <v>6314.512499999999</v>
      </c>
      <c r="F26" s="26">
        <v>185</v>
      </c>
      <c r="G26" s="28" t="s">
        <v>4</v>
      </c>
      <c r="H26" s="28">
        <v>200</v>
      </c>
      <c r="I26" s="30">
        <f>4440/160*O45/200*Q45*КОЕ</f>
        <v>10524.187499999998</v>
      </c>
      <c r="O26" s="5">
        <v>90</v>
      </c>
      <c r="P26" s="6" t="s">
        <v>4</v>
      </c>
      <c r="Q26" s="7">
        <v>190</v>
      </c>
      <c r="S26" s="13"/>
      <c r="U26" s="8"/>
    </row>
    <row r="27" spans="2:21" ht="12.75">
      <c r="B27" s="26">
        <v>120</v>
      </c>
      <c r="C27" s="28" t="s">
        <v>4</v>
      </c>
      <c r="D27" s="28">
        <v>190</v>
      </c>
      <c r="E27" s="30">
        <f>4440/160*O30/200*Q30*КОЕ</f>
        <v>6485.174999999998</v>
      </c>
      <c r="F27" s="26">
        <v>190</v>
      </c>
      <c r="G27" s="28" t="s">
        <v>4</v>
      </c>
      <c r="H27" s="28">
        <v>200</v>
      </c>
      <c r="I27" s="30">
        <f>4440/160*O46/200*Q46*КОЕ</f>
        <v>10808.624999999998</v>
      </c>
      <c r="O27" s="5">
        <v>90</v>
      </c>
      <c r="P27" s="6" t="s">
        <v>4</v>
      </c>
      <c r="Q27" s="7">
        <v>195</v>
      </c>
      <c r="S27" s="8"/>
      <c r="U27" s="8"/>
    </row>
    <row r="28" spans="2:21" ht="13.5" thickBot="1">
      <c r="B28" s="26">
        <v>120</v>
      </c>
      <c r="C28" s="28" t="s">
        <v>4</v>
      </c>
      <c r="D28" s="28">
        <v>195</v>
      </c>
      <c r="E28" s="30">
        <f>4440/160*O31/200*Q31*КОЕ</f>
        <v>6655.837499999999</v>
      </c>
      <c r="F28" s="26">
        <v>195</v>
      </c>
      <c r="G28" s="28" t="s">
        <v>4</v>
      </c>
      <c r="H28" s="28">
        <v>200</v>
      </c>
      <c r="I28" s="30">
        <f>4440/160*O47/200*Q47*КОЕ</f>
        <v>11093.062499999998</v>
      </c>
      <c r="O28" s="5">
        <v>90</v>
      </c>
      <c r="P28" s="6" t="s">
        <v>4</v>
      </c>
      <c r="Q28" s="7">
        <v>200</v>
      </c>
      <c r="S28" s="8"/>
      <c r="U28" s="8"/>
    </row>
    <row r="29" spans="2:21" ht="12.75">
      <c r="B29" s="27">
        <v>120</v>
      </c>
      <c r="C29" s="29" t="s">
        <v>4</v>
      </c>
      <c r="D29" s="29">
        <v>200</v>
      </c>
      <c r="E29" s="55">
        <f>4440/160*O32/200*Q32*КОЕ</f>
        <v>6826.499999999998</v>
      </c>
      <c r="F29" s="27">
        <v>200</v>
      </c>
      <c r="G29" s="29" t="s">
        <v>4</v>
      </c>
      <c r="H29" s="29">
        <v>200</v>
      </c>
      <c r="I29" s="31">
        <f>4440/160*O48/200*Q48*КОЕ</f>
        <v>11377.499999999998</v>
      </c>
      <c r="O29" s="5">
        <v>120</v>
      </c>
      <c r="P29" s="6" t="s">
        <v>4</v>
      </c>
      <c r="Q29" s="3">
        <v>185</v>
      </c>
      <c r="S29" s="8"/>
      <c r="U29" s="12"/>
    </row>
    <row r="30" spans="15:21" ht="12.75">
      <c r="O30" s="5">
        <v>120</v>
      </c>
      <c r="P30" s="6" t="s">
        <v>4</v>
      </c>
      <c r="Q30" s="7">
        <v>190</v>
      </c>
      <c r="S30" s="12"/>
      <c r="U30" s="8"/>
    </row>
    <row r="31" spans="15:21" ht="12.75">
      <c r="O31" s="5">
        <v>120</v>
      </c>
      <c r="P31" s="6" t="s">
        <v>4</v>
      </c>
      <c r="Q31" s="7">
        <v>195</v>
      </c>
      <c r="S31" s="8"/>
      <c r="U31" s="8"/>
    </row>
    <row r="32" spans="15:21" ht="13.5" thickBot="1">
      <c r="O32" s="9">
        <v>120</v>
      </c>
      <c r="P32" s="10" t="s">
        <v>4</v>
      </c>
      <c r="Q32" s="11">
        <v>200</v>
      </c>
      <c r="S32" s="8"/>
      <c r="U32" s="8"/>
    </row>
    <row r="33" spans="2:21" ht="12.75">
      <c r="B33" s="18"/>
      <c r="C33" s="18"/>
      <c r="D33" s="18"/>
      <c r="E33" s="18"/>
      <c r="O33" s="5">
        <v>140</v>
      </c>
      <c r="P33" s="6" t="s">
        <v>4</v>
      </c>
      <c r="Q33" s="3">
        <v>185</v>
      </c>
      <c r="S33" s="8"/>
      <c r="U33" s="12"/>
    </row>
    <row r="34" spans="2:21" ht="15">
      <c r="B34" s="19" t="s">
        <v>5</v>
      </c>
      <c r="C34" s="20"/>
      <c r="D34" s="18"/>
      <c r="E34" s="18"/>
      <c r="O34" s="5">
        <v>140</v>
      </c>
      <c r="P34" s="6" t="s">
        <v>4</v>
      </c>
      <c r="Q34" s="7">
        <v>190</v>
      </c>
      <c r="S34" s="12"/>
      <c r="U34" s="8"/>
    </row>
    <row r="35" spans="15:21" ht="12.75">
      <c r="O35" s="5">
        <v>140</v>
      </c>
      <c r="P35" s="6" t="s">
        <v>4</v>
      </c>
      <c r="Q35" s="7">
        <v>195</v>
      </c>
      <c r="S35" s="8"/>
      <c r="U35" s="8"/>
    </row>
    <row r="36" spans="2:21" ht="13.5" thickBot="1">
      <c r="B36" s="23" t="s">
        <v>0</v>
      </c>
      <c r="C36" s="23"/>
      <c r="D36" s="23"/>
      <c r="E36" s="23" t="s">
        <v>13</v>
      </c>
      <c r="F36" s="23"/>
      <c r="G36" s="23"/>
      <c r="H36" s="23"/>
      <c r="I36" s="23"/>
      <c r="O36" s="9">
        <v>140</v>
      </c>
      <c r="P36" s="10" t="s">
        <v>4</v>
      </c>
      <c r="Q36" s="11">
        <v>200</v>
      </c>
      <c r="S36" s="8"/>
      <c r="U36" s="8"/>
    </row>
    <row r="37" spans="2:21" ht="12.75">
      <c r="B37" s="23"/>
      <c r="C37" s="23"/>
      <c r="D37" s="23"/>
      <c r="E37" s="23"/>
      <c r="F37" s="23"/>
      <c r="G37" s="23"/>
      <c r="H37" s="23"/>
      <c r="I37" s="23"/>
      <c r="O37" s="5">
        <v>160</v>
      </c>
      <c r="P37" s="6" t="s">
        <v>4</v>
      </c>
      <c r="Q37" s="3">
        <v>185</v>
      </c>
      <c r="S37" s="8"/>
      <c r="U37" s="12"/>
    </row>
    <row r="38" spans="2:21" ht="12.75">
      <c r="B38" s="23" t="s">
        <v>1</v>
      </c>
      <c r="C38" s="23"/>
      <c r="D38" s="23"/>
      <c r="E38" s="56" t="s">
        <v>14</v>
      </c>
      <c r="F38" s="24"/>
      <c r="G38" s="24"/>
      <c r="H38" s="24"/>
      <c r="I38" s="24"/>
      <c r="O38" s="5">
        <v>160</v>
      </c>
      <c r="P38" s="6" t="s">
        <v>4</v>
      </c>
      <c r="Q38" s="7">
        <v>190</v>
      </c>
      <c r="S38" s="12"/>
      <c r="U38" s="8"/>
    </row>
    <row r="39" spans="2:21" ht="12.75">
      <c r="B39" s="23"/>
      <c r="C39" s="23"/>
      <c r="D39" s="23"/>
      <c r="E39" s="24"/>
      <c r="F39" s="24"/>
      <c r="G39" s="24"/>
      <c r="H39" s="24"/>
      <c r="I39" s="24"/>
      <c r="O39" s="5">
        <v>160</v>
      </c>
      <c r="P39" s="6" t="s">
        <v>4</v>
      </c>
      <c r="Q39" s="7">
        <v>195</v>
      </c>
      <c r="S39" s="8"/>
      <c r="U39" s="8"/>
    </row>
    <row r="40" spans="2:21" ht="13.5" thickBot="1">
      <c r="B40" s="23" t="s">
        <v>3</v>
      </c>
      <c r="C40" s="23"/>
      <c r="D40" s="23"/>
      <c r="E40" s="25" t="s">
        <v>15</v>
      </c>
      <c r="F40" s="25"/>
      <c r="G40" s="25"/>
      <c r="H40" s="25"/>
      <c r="I40" s="25"/>
      <c r="O40" s="9">
        <v>160</v>
      </c>
      <c r="P40" s="10" t="s">
        <v>4</v>
      </c>
      <c r="Q40" s="11">
        <v>200</v>
      </c>
      <c r="S40" s="8"/>
      <c r="U40" s="8"/>
    </row>
    <row r="41" spans="2:21" ht="13.5" thickBot="1">
      <c r="B41" s="23"/>
      <c r="C41" s="23"/>
      <c r="D41" s="23"/>
      <c r="E41" s="25"/>
      <c r="F41" s="25"/>
      <c r="G41" s="25"/>
      <c r="H41" s="25"/>
      <c r="I41" s="25"/>
      <c r="O41" s="5">
        <v>180</v>
      </c>
      <c r="P41" s="6" t="s">
        <v>4</v>
      </c>
      <c r="Q41" s="3">
        <v>185</v>
      </c>
      <c r="S41" s="8"/>
      <c r="U41" s="17"/>
    </row>
    <row r="42" spans="15:19" ht="12.75">
      <c r="O42" s="5">
        <v>180</v>
      </c>
      <c r="P42" s="6" t="s">
        <v>4</v>
      </c>
      <c r="Q42" s="7">
        <v>190</v>
      </c>
      <c r="S42" s="12"/>
    </row>
    <row r="43" spans="15:19" ht="12.75">
      <c r="O43" s="5">
        <v>180</v>
      </c>
      <c r="P43" s="6" t="s">
        <v>4</v>
      </c>
      <c r="Q43" s="7">
        <v>195</v>
      </c>
      <c r="S43" s="8"/>
    </row>
    <row r="44" spans="15:19" ht="13.5" thickBot="1">
      <c r="O44" s="9">
        <v>180</v>
      </c>
      <c r="P44" s="10" t="s">
        <v>4</v>
      </c>
      <c r="Q44" s="11">
        <v>200</v>
      </c>
      <c r="S44" s="8"/>
    </row>
    <row r="45" spans="15:19" ht="12.75">
      <c r="O45" s="5">
        <v>185</v>
      </c>
      <c r="P45" s="6" t="s">
        <v>4</v>
      </c>
      <c r="Q45" s="3">
        <v>200</v>
      </c>
      <c r="S45" s="8"/>
    </row>
    <row r="46" spans="15:19" ht="13.5" thickBot="1">
      <c r="O46" s="5">
        <v>190</v>
      </c>
      <c r="P46" s="6" t="s">
        <v>4</v>
      </c>
      <c r="Q46" s="7">
        <v>200</v>
      </c>
      <c r="S46" s="17"/>
    </row>
    <row r="47" spans="15:17" ht="12.75">
      <c r="O47" s="5">
        <v>195</v>
      </c>
      <c r="P47" s="6" t="s">
        <v>4</v>
      </c>
      <c r="Q47" s="7">
        <v>200</v>
      </c>
    </row>
    <row r="48" spans="15:17" ht="13.5" thickBot="1">
      <c r="O48" s="14">
        <v>200</v>
      </c>
      <c r="P48" s="15" t="s">
        <v>4</v>
      </c>
      <c r="Q48" s="16">
        <v>200</v>
      </c>
    </row>
  </sheetData>
  <mergeCells count="18">
    <mergeCell ref="O15:Q16"/>
    <mergeCell ref="R15:R16"/>
    <mergeCell ref="S9:S10"/>
    <mergeCell ref="S11:S12"/>
    <mergeCell ref="S13:S14"/>
    <mergeCell ref="O11:Q12"/>
    <mergeCell ref="R11:R12"/>
    <mergeCell ref="O13:Q14"/>
    <mergeCell ref="R13:R14"/>
    <mergeCell ref="B40:D41"/>
    <mergeCell ref="E38:I39"/>
    <mergeCell ref="E40:I41"/>
    <mergeCell ref="F13:H13"/>
    <mergeCell ref="B13:D13"/>
    <mergeCell ref="B36:D37"/>
    <mergeCell ref="B38:D39"/>
    <mergeCell ref="E36:I37"/>
    <mergeCell ref="B10:I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6</v>
      </c>
      <c r="B1" t="s">
        <v>7</v>
      </c>
    </row>
    <row r="2" spans="1:2" ht="12.75">
      <c r="A2" t="s">
        <v>8</v>
      </c>
      <c r="B2">
        <v>2.05</v>
      </c>
    </row>
    <row r="3" ht="12.75">
      <c r="A3">
        <f>B2</f>
        <v>2.05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2013-02-01T10:05:57Z</dcterms:modified>
  <cp:category/>
  <cp:version/>
  <cp:contentType/>
  <cp:contentStatus/>
</cp:coreProperties>
</file>